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mington PC\Documents\AGAR 2021-22\"/>
    </mc:Choice>
  </mc:AlternateContent>
  <xr:revisionPtr revIDLastSave="0" documentId="13_ncr:1_{62682400-FFD5-4BEE-8B9F-FF5B9F53E1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reconciliation'!$A$1:$G$50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G20" i="1" l="1"/>
  <c r="G39" i="2" l="1"/>
  <c r="G34" i="2"/>
  <c r="G24" i="2"/>
  <c r="G41" i="2" s="1"/>
  <c r="G48" i="1"/>
  <c r="G50" i="1" s="1"/>
</calcChain>
</file>

<file path=xl/sharedStrings.xml><?xml version="1.0" encoding="utf-8"?>
<sst xmlns="http://schemas.openxmlformats.org/spreadsheetml/2006/main" count="51" uniqueCount="43">
  <si>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</si>
  <si>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</si>
  <si>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</si>
  <si>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</si>
  <si>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</si>
  <si>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</si>
  <si>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</si>
  <si>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</si>
  <si>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</si>
  <si>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</si>
  <si>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</si>
  <si>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</si>
  <si>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</si>
  <si>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</si>
  <si>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</si>
  <si>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</si>
  <si>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</si>
  <si>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</si>
  <si>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</si>
  <si>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</si>
  <si>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</si>
  <si>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</si>
  <si>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</si>
  <si>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</si>
  <si>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</si>
  <si>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</si>
  <si>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</si>
  <si>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</si>
  <si>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</si>
  <si>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</si>
  <si>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</si>
  <si>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Kilmington Parish Council</t>
  </si>
  <si>
    <t>Financial year ending 31 March 2022</t>
  </si>
  <si>
    <t>Adrian Jenkins  Clerk/RFO</t>
  </si>
  <si>
    <t>Devon</t>
  </si>
  <si>
    <t>Add: any un-banked cash as at 31/3/22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</si>
  <si>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</si>
  <si>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Balance per bank statements as at 31/3/22</t>
  </si>
  <si>
    <t>Current Account</t>
  </si>
  <si>
    <t>Deposit Account No. 1</t>
  </si>
  <si>
    <t>Deposit Account No. 2</t>
  </si>
  <si>
    <t>Cheque No.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</si>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</sst>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0" fillId="0" borderId="0" xfId="0" applyNumberFormat="1"/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2" fillId="0" borderId="0" xfId="1" applyNumberFormat="1" applyFont="1" applyAlignment="1">
      <alignment horizontal="right"/>
    </xf>
    <xf numFmtId="43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workbookViewId="0">
      <selection activeCell="Q52" sqref="Q52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1.5703125" style="20" bestFit="1" customWidth="1"/>
    <col min="7" max="7" width="12.710937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20" x14ac:dyDescent="0.2">
      <c r="A5" s="2" t="s">
        <v>1</v>
      </c>
      <c r="B5" s="36" t="s">
        <v>31</v>
      </c>
      <c r="C5" s="37"/>
      <c r="D5" s="37"/>
      <c r="E5" s="37"/>
      <c r="F5" s="37"/>
      <c r="G5" s="38"/>
    </row>
    <row r="7" spans="1:20" x14ac:dyDescent="0.2">
      <c r="A7" s="2" t="s">
        <v>2</v>
      </c>
      <c r="D7" s="36" t="s">
        <v>34</v>
      </c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">
      <c r="A9" s="4" t="s">
        <v>32</v>
      </c>
      <c r="B9" s="4"/>
      <c r="C9" s="4"/>
      <c r="D9" s="4"/>
    </row>
    <row r="11" spans="1:20" x14ac:dyDescent="0.2">
      <c r="A11" s="2" t="s">
        <v>4</v>
      </c>
      <c r="B11" s="33" t="s">
        <v>33</v>
      </c>
      <c r="C11" s="34"/>
      <c r="D11" s="34"/>
      <c r="E11" s="34"/>
      <c r="F11" s="34"/>
      <c r="G11" s="35"/>
    </row>
    <row r="13" spans="1:20" ht="15" x14ac:dyDescent="0.25">
      <c r="A13" s="2" t="s">
        <v>3</v>
      </c>
      <c r="B13" s="45">
        <v>44738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37</v>
      </c>
      <c r="F16" s="21"/>
      <c r="G16" s="21"/>
    </row>
    <row r="17" spans="1:7" x14ac:dyDescent="0.2">
      <c r="A17" s="2" t="s">
        <v>38</v>
      </c>
      <c r="B17" s="24" t="s">
        <v>16</v>
      </c>
      <c r="F17" s="46">
        <v>9390.51</v>
      </c>
    </row>
    <row r="18" spans="1:7" x14ac:dyDescent="0.2">
      <c r="A18" s="2" t="s">
        <v>39</v>
      </c>
      <c r="B18" s="24" t="s">
        <v>17</v>
      </c>
      <c r="F18" s="46">
        <v>45550.54</v>
      </c>
    </row>
    <row r="19" spans="1:7" x14ac:dyDescent="0.2">
      <c r="A19" s="2" t="s">
        <v>40</v>
      </c>
      <c r="B19" s="24" t="s">
        <v>18</v>
      </c>
      <c r="F19" s="46">
        <v>1097.57</v>
      </c>
    </row>
    <row r="20" spans="1:7" x14ac:dyDescent="0.2">
      <c r="F20" s="22"/>
      <c r="G20" s="47">
        <f>SUM(F17:F19)</f>
        <v>56038.62</v>
      </c>
    </row>
    <row r="22" spans="1:7" x14ac:dyDescent="0.2">
      <c r="A22" s="2" t="s">
        <v>6</v>
      </c>
      <c r="G22" s="48">
        <v>152.1</v>
      </c>
    </row>
    <row r="24" spans="1:7" x14ac:dyDescent="0.2">
      <c r="A24" s="2" t="s">
        <v>36</v>
      </c>
      <c r="F24" s="17"/>
    </row>
    <row r="25" spans="1:7" x14ac:dyDescent="0.2">
      <c r="A25" s="2" t="s">
        <v>41</v>
      </c>
      <c r="B25" s="24">
        <v>2160</v>
      </c>
      <c r="F25" s="27">
        <v>-36</v>
      </c>
    </row>
    <row r="26" spans="1:7" x14ac:dyDescent="0.2">
      <c r="B26" s="24">
        <v>2198</v>
      </c>
      <c r="F26" s="27">
        <v>-27.43</v>
      </c>
    </row>
    <row r="27" spans="1:7" x14ac:dyDescent="0.2">
      <c r="B27" s="24">
        <v>2199</v>
      </c>
      <c r="F27" s="27">
        <v>-250</v>
      </c>
    </row>
    <row r="28" spans="1:7" x14ac:dyDescent="0.2">
      <c r="B28" s="24">
        <v>2201</v>
      </c>
      <c r="F28" s="27">
        <v>-90</v>
      </c>
    </row>
    <row r="29" spans="1:7" x14ac:dyDescent="0.2">
      <c r="A29" s="25" t="s">
        <v>19</v>
      </c>
      <c r="B29" s="24">
        <v>2205</v>
      </c>
      <c r="F29" s="27">
        <v>-165</v>
      </c>
    </row>
    <row r="30" spans="1:7" x14ac:dyDescent="0.2">
      <c r="B30" s="24">
        <v>2206</v>
      </c>
      <c r="F30" s="27">
        <v>-184.8</v>
      </c>
    </row>
    <row r="31" spans="1:7" x14ac:dyDescent="0.2">
      <c r="B31" s="24">
        <v>2212</v>
      </c>
      <c r="F31" s="27">
        <v>-110.2</v>
      </c>
    </row>
    <row r="32" spans="1:7" x14ac:dyDescent="0.2">
      <c r="B32" s="24">
        <v>2216</v>
      </c>
      <c r="F32" s="27">
        <v>-92.4</v>
      </c>
    </row>
    <row r="33" spans="1:7" x14ac:dyDescent="0.2">
      <c r="B33" s="24">
        <v>2217</v>
      </c>
      <c r="F33" s="27">
        <v>-798</v>
      </c>
    </row>
    <row r="34" spans="1:7" x14ac:dyDescent="0.2">
      <c r="B34" s="24">
        <v>2218</v>
      </c>
      <c r="F34" s="27">
        <v>-129.19999999999999</v>
      </c>
    </row>
    <row r="35" spans="1:7" x14ac:dyDescent="0.2">
      <c r="B35" s="24">
        <v>2219</v>
      </c>
      <c r="F35" s="27">
        <v>-660</v>
      </c>
    </row>
    <row r="36" spans="1:7" x14ac:dyDescent="0.2">
      <c r="B36" s="24">
        <v>2222</v>
      </c>
      <c r="F36" s="27">
        <v>-30.76</v>
      </c>
    </row>
    <row r="37" spans="1:7" x14ac:dyDescent="0.2">
      <c r="B37" s="24">
        <v>2223</v>
      </c>
      <c r="F37" s="27">
        <v>-250</v>
      </c>
    </row>
    <row r="38" spans="1:7" x14ac:dyDescent="0.2">
      <c r="B38" s="24">
        <v>2224</v>
      </c>
      <c r="F38" s="27">
        <v>-135</v>
      </c>
    </row>
    <row r="39" spans="1:7" x14ac:dyDescent="0.2">
      <c r="B39" s="24">
        <v>2225</v>
      </c>
      <c r="F39" s="27">
        <v>-960</v>
      </c>
    </row>
    <row r="40" spans="1:7" x14ac:dyDescent="0.2">
      <c r="B40" s="24">
        <v>2226</v>
      </c>
      <c r="F40" s="27">
        <v>-41.58</v>
      </c>
    </row>
    <row r="41" spans="1:7" x14ac:dyDescent="0.2">
      <c r="B41" s="24">
        <v>2227</v>
      </c>
      <c r="F41" s="27">
        <v>-112.7</v>
      </c>
    </row>
    <row r="42" spans="1:7" x14ac:dyDescent="0.2">
      <c r="B42" s="24"/>
      <c r="F42" s="27"/>
    </row>
    <row r="43" spans="1:7" x14ac:dyDescent="0.2">
      <c r="F43" s="22"/>
      <c r="G43" s="23">
        <f>SUM(F25:F41)</f>
        <v>-4073.0699999999997</v>
      </c>
    </row>
    <row r="44" spans="1:7" x14ac:dyDescent="0.2">
      <c r="A44" s="2" t="s">
        <v>35</v>
      </c>
    </row>
    <row r="45" spans="1:7" x14ac:dyDescent="0.2">
      <c r="B45" s="24"/>
      <c r="F45" s="26"/>
    </row>
    <row r="46" spans="1:7" x14ac:dyDescent="0.2">
      <c r="B46" s="24"/>
      <c r="F46" s="26"/>
    </row>
    <row r="47" spans="1:7" x14ac:dyDescent="0.2">
      <c r="B47" s="24"/>
      <c r="F47" s="26"/>
    </row>
    <row r="48" spans="1:7" x14ac:dyDescent="0.2">
      <c r="F48" s="22"/>
      <c r="G48" s="22">
        <f>SUM(F45:F47)</f>
        <v>0</v>
      </c>
    </row>
    <row r="50" spans="1:8" ht="14.25" thickBot="1" x14ac:dyDescent="0.25">
      <c r="A50" s="4" t="s">
        <v>42</v>
      </c>
      <c r="B50" s="4"/>
      <c r="C50" s="4"/>
      <c r="D50" s="4"/>
      <c r="E50" s="4"/>
      <c r="F50" s="21"/>
      <c r="G50" s="49">
        <f>G20+G22+G43+G48</f>
        <v>52117.65</v>
      </c>
      <c r="H50" s="4"/>
    </row>
    <row r="51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12"/>
    </row>
    <row r="3" spans="1:10" ht="34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12"/>
    </row>
    <row r="4" spans="1:10" x14ac:dyDescent="0.2">
      <c r="A4" s="3"/>
    </row>
    <row r="5" spans="1:10" x14ac:dyDescent="0.2">
      <c r="A5" s="2" t="s">
        <v>1</v>
      </c>
      <c r="D5" s="44" t="s">
        <v>9</v>
      </c>
      <c r="E5" s="44"/>
      <c r="F5" s="44"/>
      <c r="G5" s="44"/>
    </row>
    <row r="7" spans="1:10" ht="15" customHeight="1" x14ac:dyDescent="0.2">
      <c r="A7" s="2" t="s">
        <v>2</v>
      </c>
      <c r="F7" s="44" t="s">
        <v>10</v>
      </c>
      <c r="G7" s="44"/>
    </row>
    <row r="9" spans="1:10" x14ac:dyDescent="0.2">
      <c r="A9" s="4" t="s">
        <v>22</v>
      </c>
      <c r="B9" s="4"/>
      <c r="C9" s="4"/>
      <c r="D9" s="4"/>
    </row>
    <row r="11" spans="1:10" x14ac:dyDescent="0.2">
      <c r="A11" s="2" t="s">
        <v>4</v>
      </c>
      <c r="E11" s="41" t="s">
        <v>8</v>
      </c>
      <c r="F11" s="42"/>
      <c r="G11" s="43"/>
    </row>
    <row r="13" spans="1:10" x14ac:dyDescent="0.2">
      <c r="A13" s="2" t="s">
        <v>3</v>
      </c>
      <c r="E13" s="24" t="s">
        <v>27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23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28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24</v>
      </c>
      <c r="F35" s="7"/>
      <c r="G35" s="7"/>
    </row>
    <row r="36" spans="1:8" x14ac:dyDescent="0.2">
      <c r="A36" s="40" t="s">
        <v>29</v>
      </c>
      <c r="B36" s="40"/>
      <c r="C36" s="40"/>
      <c r="D36" s="40"/>
      <c r="E36" s="40"/>
      <c r="F36" s="7"/>
      <c r="G36" s="7"/>
    </row>
    <row r="37" spans="1:8" x14ac:dyDescent="0.2">
      <c r="A37" s="40"/>
      <c r="B37" s="40"/>
      <c r="C37" s="40"/>
      <c r="D37" s="40"/>
      <c r="E37" s="40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25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39" t="s">
        <v>20</v>
      </c>
      <c r="B43" s="39"/>
      <c r="C43" s="39"/>
      <c r="D43" s="39"/>
      <c r="E43" s="39"/>
      <c r="F43" s="39"/>
      <c r="G43" s="39"/>
    </row>
    <row r="45" spans="1:8" x14ac:dyDescent="0.2">
      <c r="A45" s="30" t="s">
        <v>21</v>
      </c>
      <c r="B45" s="30"/>
      <c r="C45" s="30"/>
      <c r="D45" s="30"/>
      <c r="E45" s="30"/>
      <c r="F45" s="30"/>
      <c r="G45" s="30"/>
      <c r="H45" s="31"/>
    </row>
    <row r="46" spans="1:8" x14ac:dyDescent="0.2">
      <c r="A46" s="29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Kilmington PC</cp:lastModifiedBy>
  <cp:lastPrinted>2022-07-20T23:03:36Z</cp:lastPrinted>
  <dcterms:created xsi:type="dcterms:W3CDTF">2019-02-20T14:27:46Z</dcterms:created>
  <dcterms:modified xsi:type="dcterms:W3CDTF">2022-07-20T23:03:43Z</dcterms:modified>
</cp:coreProperties>
</file>